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413702\Desktop\90th SLBC\2--Reports 30.06.2024\"/>
    </mc:Choice>
  </mc:AlternateContent>
  <xr:revisionPtr revIDLastSave="0" documentId="13_ncr:1_{CB8A252A-4DC8-47FD-B1B9-1219B3A269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PDisbursement" sheetId="1" r:id="rId1"/>
  </sheets>
  <definedNames>
    <definedName name="_xlnm.Print_Titles" localSheetId="0">ACPDisbursement!$A:$B,ACPDisbursement!$4:$7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9" i="1" l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8" i="1"/>
</calcChain>
</file>

<file path=xl/sharedStrings.xml><?xml version="1.0" encoding="utf-8"?>
<sst xmlns="http://schemas.openxmlformats.org/spreadsheetml/2006/main" count="70" uniqueCount="55">
  <si>
    <t>Non Priority Sector</t>
  </si>
  <si>
    <t>Sr. No.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</si>
  <si>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</si>
  <si>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</si>
  <si>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</si>
  <si>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</si>
  <si>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</si>
  <si>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</si>
  <si>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</si>
  <si>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</si>
  <si>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</si>
  <si>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GAYA</t>
  </si>
  <si>
    <t>GOPALGANJ</t>
  </si>
  <si>
    <t>JAMUI</t>
  </si>
  <si>
    <t>JEHANABAD</t>
  </si>
  <si>
    <t>KAIMUR (BHABUA)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</si>
  <si>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</si>
  <si>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</si>
  <si>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</si>
  <si>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</si>
  <si>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</si>
  <si>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</si>
  <si>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</si>
  <si>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</si>
  <si>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</si>
  <si>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</si>
  <si>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PASHCHIM CHAMPARAN</t>
  </si>
  <si>
    <t>PATNA</t>
  </si>
  <si>
    <t>PURBI CHAMPARAN</t>
  </si>
  <si>
    <t>PURNIA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</si>
  <si>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</si>
  <si>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</si>
  <si>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</si>
  <si>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</si>
  <si>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</si>
  <si>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</si>
  <si>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</si>
  <si>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</si>
  <si>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</si>
  <si>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</si>
  <si>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OTHER PRIORITY SECTOR</t>
  </si>
  <si>
    <t>TARGET</t>
  </si>
  <si>
    <t>ACHIE.</t>
  </si>
  <si>
    <t>% ACHIE.</t>
  </si>
  <si>
    <t>GRAND TOTAL</t>
  </si>
  <si>
    <t>PRIORITY SECTOR</t>
  </si>
  <si>
    <t>AGRICULTURE</t>
  </si>
  <si>
    <t>MSME</t>
  </si>
  <si>
    <t>TOTAL PRIORITY SECTOR</t>
  </si>
  <si>
    <t>TOTAL</t>
  </si>
  <si>
    <t>Amount in Crore</t>
  </si>
  <si>
    <t>District Name</t>
  </si>
  <si>
    <t>STATE LEVEL BANKERS' COMMITTEE BIHAR,PATNA</t>
  </si>
  <si>
    <t>( CONVENOR - STATE BANK OF INDIA ) FY 2024-25</t>
  </si>
  <si>
    <t>DISTRICT WISE DISBURSEMENT : ANNUAL CREDIT PLAN (ACP) AS ON : 30.06.2024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</si>
</sst>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2" fontId="1" fillId="0" borderId="5" xfId="0" applyNumberFormat="1" applyFont="1" applyBorder="1" applyAlignment="1">
      <alignment vertical="center"/>
    </xf>
    <xf numFmtId="2" fontId="1" fillId="0" borderId="2" xfId="0" applyNumberFormat="1" applyFont="1" applyBorder="1"/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/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 applyAlignment="1">
      <alignment vertical="center"/>
    </xf>
    <xf numFmtId="2" fontId="1" fillId="0" borderId="2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2" fontId="0" fillId="0" borderId="0" xfId="0" applyNumberFormat="1" applyFont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6"/>
  <sheetViews>
    <sheetView tabSelected="1" zoomScale="106" zoomScaleNormal="106" workbookViewId="0">
      <selection activeCell="B8" sqref="B8"/>
    </sheetView>
  </sheetViews>
  <sheetFormatPr defaultRowHeight="15" x14ac:dyDescent="0.25"/>
  <cols>
    <col min="1" max="1" width="7.140625" style="18" bestFit="1" customWidth="1"/>
    <col min="2" max="2" width="25.5703125" style="3" bestFit="1" customWidth="1"/>
    <col min="3" max="3" width="11.5703125" style="3" bestFit="1" customWidth="1"/>
    <col min="4" max="4" width="10.42578125" style="3" bestFit="1" customWidth="1"/>
    <col min="5" max="5" width="9" style="18" bestFit="1" customWidth="1"/>
    <col min="6" max="6" width="11.5703125" style="3" bestFit="1" customWidth="1"/>
    <col min="7" max="7" width="10.42578125" style="3" bestFit="1" customWidth="1"/>
    <col min="8" max="8" width="9" style="18" bestFit="1" customWidth="1"/>
    <col min="9" max="9" width="10.42578125" style="3" bestFit="1" customWidth="1"/>
    <col min="10" max="10" width="9.140625" style="3" bestFit="1" customWidth="1"/>
    <col min="11" max="11" width="9" style="18" bestFit="1" customWidth="1"/>
    <col min="12" max="12" width="11.5703125" style="3" bestFit="1" customWidth="1"/>
    <col min="13" max="13" width="10.42578125" style="3" bestFit="1" customWidth="1"/>
    <col min="14" max="14" width="9" style="18" bestFit="1" customWidth="1"/>
    <col min="15" max="16" width="10.42578125" style="3" bestFit="1" customWidth="1"/>
    <col min="17" max="17" width="9" style="18" bestFit="1" customWidth="1"/>
    <col min="18" max="18" width="11.5703125" style="3" bestFit="1" customWidth="1"/>
    <col min="19" max="19" width="10.42578125" style="19" bestFit="1" customWidth="1"/>
    <col min="20" max="20" width="9" style="18" bestFit="1" customWidth="1"/>
    <col min="21" max="16384" width="9.140625" style="3"/>
  </cols>
  <sheetData>
    <row r="1" spans="1:20" ht="15.75" x14ac:dyDescent="0.25">
      <c r="A1" s="20" t="s">
        <v>52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</row>
    <row r="2" spans="1:20" x14ac:dyDescent="0.25">
      <c r="A2" s="21" t="s">
        <v>53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 spans="1:20" x14ac:dyDescent="0.25">
      <c r="A3" s="21" t="s">
        <v>54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</row>
    <row r="4" spans="1:20" ht="15.75" x14ac:dyDescent="0.25">
      <c r="A4" s="26" t="s">
        <v>50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8"/>
    </row>
    <row r="5" spans="1:20" ht="15.75" x14ac:dyDescent="0.25">
      <c r="A5" s="32" t="s">
        <v>1</v>
      </c>
      <c r="B5" s="29" t="s">
        <v>51</v>
      </c>
      <c r="C5" s="25" t="s">
        <v>45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4" t="s">
        <v>0</v>
      </c>
      <c r="P5" s="24"/>
      <c r="Q5" s="24"/>
      <c r="R5" s="24" t="s">
        <v>44</v>
      </c>
      <c r="S5" s="24"/>
      <c r="T5" s="24"/>
    </row>
    <row r="6" spans="1:20" x14ac:dyDescent="0.25">
      <c r="A6" s="33"/>
      <c r="B6" s="30"/>
      <c r="C6" s="24" t="s">
        <v>46</v>
      </c>
      <c r="D6" s="24"/>
      <c r="E6" s="24"/>
      <c r="F6" s="24" t="s">
        <v>47</v>
      </c>
      <c r="G6" s="24"/>
      <c r="H6" s="24"/>
      <c r="I6" s="24" t="s">
        <v>40</v>
      </c>
      <c r="J6" s="24"/>
      <c r="K6" s="24"/>
      <c r="L6" s="24" t="s">
        <v>48</v>
      </c>
      <c r="M6" s="24"/>
      <c r="N6" s="24"/>
      <c r="O6" s="24"/>
      <c r="P6" s="24"/>
      <c r="Q6" s="24"/>
      <c r="R6" s="24"/>
      <c r="S6" s="24"/>
      <c r="T6" s="24"/>
    </row>
    <row r="7" spans="1:20" x14ac:dyDescent="0.25">
      <c r="A7" s="34"/>
      <c r="B7" s="31"/>
      <c r="C7" s="4" t="s">
        <v>41</v>
      </c>
      <c r="D7" s="4" t="s">
        <v>42</v>
      </c>
      <c r="E7" s="4" t="s">
        <v>43</v>
      </c>
      <c r="F7" s="4" t="s">
        <v>41</v>
      </c>
      <c r="G7" s="4" t="s">
        <v>42</v>
      </c>
      <c r="H7" s="4" t="s">
        <v>43</v>
      </c>
      <c r="I7" s="4" t="s">
        <v>41</v>
      </c>
      <c r="J7" s="4" t="s">
        <v>42</v>
      </c>
      <c r="K7" s="4" t="s">
        <v>43</v>
      </c>
      <c r="L7" s="4" t="s">
        <v>41</v>
      </c>
      <c r="M7" s="4" t="s">
        <v>42</v>
      </c>
      <c r="N7" s="4" t="s">
        <v>43</v>
      </c>
      <c r="O7" s="4" t="s">
        <v>41</v>
      </c>
      <c r="P7" s="4" t="s">
        <v>42</v>
      </c>
      <c r="Q7" s="4" t="s">
        <v>43</v>
      </c>
      <c r="R7" s="4" t="s">
        <v>41</v>
      </c>
      <c r="S7" s="4" t="s">
        <v>42</v>
      </c>
      <c r="T7" s="4" t="s">
        <v>43</v>
      </c>
    </row>
    <row r="8" spans="1:20" s="1" customFormat="1" ht="15.75" x14ac:dyDescent="0.25">
      <c r="A8" s="5">
        <v>1</v>
      </c>
      <c r="B8" s="6" t="s">
        <v>2</v>
      </c>
      <c r="C8" s="7">
        <v>2065.11</v>
      </c>
      <c r="D8" s="8">
        <v>308.99</v>
      </c>
      <c r="E8" s="9">
        <f>D8/C8*100</f>
        <v>14.962399097384644</v>
      </c>
      <c r="F8" s="7">
        <v>2072.9499999999998</v>
      </c>
      <c r="G8" s="8">
        <v>663.13</v>
      </c>
      <c r="H8" s="9">
        <f>G8/F8*100</f>
        <v>31.989676547914808</v>
      </c>
      <c r="I8" s="8">
        <v>837.13</v>
      </c>
      <c r="J8" s="8">
        <v>79.239999999999995</v>
      </c>
      <c r="K8" s="9">
        <f>J8/I8*100</f>
        <v>9.4656743874905924</v>
      </c>
      <c r="L8" s="8">
        <v>4975.1899999999996</v>
      </c>
      <c r="M8" s="8">
        <v>1051.3599999999999</v>
      </c>
      <c r="N8" s="9">
        <f>M8/L8*100</f>
        <v>21.132057268164633</v>
      </c>
      <c r="O8" s="8">
        <v>1436.96</v>
      </c>
      <c r="P8" s="8">
        <v>376.47</v>
      </c>
      <c r="Q8" s="9">
        <f>P8/O8*100</f>
        <v>26.199059124819062</v>
      </c>
      <c r="R8" s="8">
        <v>6412.15</v>
      </c>
      <c r="S8" s="10">
        <v>1427.83</v>
      </c>
      <c r="T8" s="11">
        <f>S8/R8*100</f>
        <v>22.267570159774802</v>
      </c>
    </row>
    <row r="9" spans="1:20" s="1" customFormat="1" ht="15.75" x14ac:dyDescent="0.25">
      <c r="A9" s="12">
        <v>2</v>
      </c>
      <c r="B9" s="13" t="s">
        <v>3</v>
      </c>
      <c r="C9" s="7">
        <v>804.07</v>
      </c>
      <c r="D9" s="10">
        <v>95.8</v>
      </c>
      <c r="E9" s="9">
        <f t="shared" ref="E9:E46" si="0">D9/C9*100</f>
        <v>11.914385563445967</v>
      </c>
      <c r="F9" s="7">
        <v>724.2</v>
      </c>
      <c r="G9" s="10">
        <v>79.13</v>
      </c>
      <c r="H9" s="9">
        <f t="shared" ref="H9:H46" si="1">G9/F9*100</f>
        <v>10.92653962993648</v>
      </c>
      <c r="I9" s="8">
        <v>104.82</v>
      </c>
      <c r="J9" s="8">
        <v>7.37</v>
      </c>
      <c r="K9" s="9">
        <f t="shared" ref="K9:K46" si="2">J9/I9*100</f>
        <v>7.0311009349360809</v>
      </c>
      <c r="L9" s="10">
        <v>1633.09</v>
      </c>
      <c r="M9" s="10">
        <v>182.3</v>
      </c>
      <c r="N9" s="9">
        <f t="shared" ref="N9:N46" si="3">M9/L9*100</f>
        <v>11.16288753222419</v>
      </c>
      <c r="O9" s="10">
        <v>538.64</v>
      </c>
      <c r="P9" s="10">
        <v>65.75</v>
      </c>
      <c r="Q9" s="9">
        <f t="shared" ref="Q9:Q46" si="4">P9/O9*100</f>
        <v>12.20666864696272</v>
      </c>
      <c r="R9" s="10">
        <v>2171.73</v>
      </c>
      <c r="S9" s="10">
        <v>248.05</v>
      </c>
      <c r="T9" s="11">
        <f t="shared" ref="T9:T46" si="5">S9/R9*100</f>
        <v>11.421769741174087</v>
      </c>
    </row>
    <row r="10" spans="1:20" s="1" customFormat="1" ht="15.75" x14ac:dyDescent="0.25">
      <c r="A10" s="12">
        <v>3</v>
      </c>
      <c r="B10" s="13" t="s">
        <v>4</v>
      </c>
      <c r="C10" s="7">
        <v>4505.0600000000004</v>
      </c>
      <c r="D10" s="10">
        <v>202.59</v>
      </c>
      <c r="E10" s="9">
        <f t="shared" si="0"/>
        <v>4.4969434369353571</v>
      </c>
      <c r="F10" s="7">
        <v>1962.85</v>
      </c>
      <c r="G10" s="10">
        <v>424.14</v>
      </c>
      <c r="H10" s="9">
        <f t="shared" si="1"/>
        <v>21.608375576330335</v>
      </c>
      <c r="I10" s="8">
        <v>605.08000000000004</v>
      </c>
      <c r="J10" s="8">
        <v>36.269999999999996</v>
      </c>
      <c r="K10" s="9">
        <f t="shared" si="2"/>
        <v>5.994248694387518</v>
      </c>
      <c r="L10" s="10">
        <v>7072.99</v>
      </c>
      <c r="M10" s="10">
        <v>663</v>
      </c>
      <c r="N10" s="9">
        <f t="shared" si="3"/>
        <v>9.3736877897466275</v>
      </c>
      <c r="O10" s="10">
        <v>1632.12</v>
      </c>
      <c r="P10" s="10">
        <v>243.44</v>
      </c>
      <c r="Q10" s="9">
        <f t="shared" si="4"/>
        <v>14.915569933583317</v>
      </c>
      <c r="R10" s="10">
        <v>8705.11</v>
      </c>
      <c r="S10" s="10">
        <v>906.44</v>
      </c>
      <c r="T10" s="11">
        <f t="shared" si="5"/>
        <v>10.41273458922403</v>
      </c>
    </row>
    <row r="11" spans="1:20" s="1" customFormat="1" ht="15.75" x14ac:dyDescent="0.25">
      <c r="A11" s="12">
        <v>4</v>
      </c>
      <c r="B11" s="13" t="s">
        <v>5</v>
      </c>
      <c r="C11" s="7">
        <v>1708.87</v>
      </c>
      <c r="D11" s="10">
        <v>172.5</v>
      </c>
      <c r="E11" s="9">
        <f t="shared" si="0"/>
        <v>10.094389859965943</v>
      </c>
      <c r="F11" s="7">
        <v>1471.25</v>
      </c>
      <c r="G11" s="10">
        <v>144.72999999999999</v>
      </c>
      <c r="H11" s="9">
        <f t="shared" si="1"/>
        <v>9.8372132540356834</v>
      </c>
      <c r="I11" s="8">
        <v>646.07000000000005</v>
      </c>
      <c r="J11" s="8">
        <v>45.01</v>
      </c>
      <c r="K11" s="9">
        <f t="shared" si="2"/>
        <v>6.9667373504419015</v>
      </c>
      <c r="L11" s="10">
        <v>3826.19</v>
      </c>
      <c r="M11" s="10">
        <v>362.24</v>
      </c>
      <c r="N11" s="9">
        <f t="shared" si="3"/>
        <v>9.4673813898421155</v>
      </c>
      <c r="O11" s="10">
        <v>1018.31</v>
      </c>
      <c r="P11" s="10">
        <v>148.86000000000001</v>
      </c>
      <c r="Q11" s="9">
        <f t="shared" si="4"/>
        <v>14.618338227062488</v>
      </c>
      <c r="R11" s="10">
        <v>4844.5</v>
      </c>
      <c r="S11" s="10">
        <v>511.1</v>
      </c>
      <c r="T11" s="11">
        <f t="shared" si="5"/>
        <v>10.550108370316854</v>
      </c>
    </row>
    <row r="12" spans="1:20" s="1" customFormat="1" ht="15.75" x14ac:dyDescent="0.25">
      <c r="A12" s="12">
        <v>5</v>
      </c>
      <c r="B12" s="13" t="s">
        <v>6</v>
      </c>
      <c r="C12" s="7">
        <v>3550.54</v>
      </c>
      <c r="D12" s="10">
        <v>459.97</v>
      </c>
      <c r="E12" s="9">
        <f t="shared" si="0"/>
        <v>12.954930799258705</v>
      </c>
      <c r="F12" s="7">
        <v>3135.65</v>
      </c>
      <c r="G12" s="10">
        <v>1144.05</v>
      </c>
      <c r="H12" s="9">
        <f t="shared" si="1"/>
        <v>36.485258239918359</v>
      </c>
      <c r="I12" s="8">
        <v>758.66</v>
      </c>
      <c r="J12" s="8">
        <v>57.58</v>
      </c>
      <c r="K12" s="9">
        <f t="shared" si="2"/>
        <v>7.5896976247594452</v>
      </c>
      <c r="L12" s="10">
        <v>7444.85</v>
      </c>
      <c r="M12" s="10">
        <v>1661.6</v>
      </c>
      <c r="N12" s="9">
        <f t="shared" si="3"/>
        <v>22.318784125939406</v>
      </c>
      <c r="O12" s="10">
        <v>2042.04</v>
      </c>
      <c r="P12" s="10">
        <v>545.11</v>
      </c>
      <c r="Q12" s="9">
        <f t="shared" si="4"/>
        <v>26.694384047325226</v>
      </c>
      <c r="R12" s="10">
        <v>9486.89</v>
      </c>
      <c r="S12" s="10">
        <v>2206.71</v>
      </c>
      <c r="T12" s="11">
        <f t="shared" si="5"/>
        <v>23.260625979641382</v>
      </c>
    </row>
    <row r="13" spans="1:20" s="1" customFormat="1" ht="15.75" x14ac:dyDescent="0.25">
      <c r="A13" s="12">
        <v>6</v>
      </c>
      <c r="B13" s="13" t="s">
        <v>7</v>
      </c>
      <c r="C13" s="7">
        <v>3986.51</v>
      </c>
      <c r="D13" s="10">
        <v>293.72000000000003</v>
      </c>
      <c r="E13" s="9">
        <f t="shared" si="0"/>
        <v>7.3678480676080085</v>
      </c>
      <c r="F13" s="7">
        <v>4064.51</v>
      </c>
      <c r="G13" s="10">
        <v>1077.42</v>
      </c>
      <c r="H13" s="9">
        <f t="shared" si="1"/>
        <v>26.507992353321804</v>
      </c>
      <c r="I13" s="8">
        <v>1029.0999999999999</v>
      </c>
      <c r="J13" s="8">
        <v>96.859999999999985</v>
      </c>
      <c r="K13" s="9">
        <f t="shared" si="2"/>
        <v>9.4121076668934016</v>
      </c>
      <c r="L13" s="10">
        <v>9080.1200000000008</v>
      </c>
      <c r="M13" s="10">
        <v>1468</v>
      </c>
      <c r="N13" s="9">
        <f t="shared" si="3"/>
        <v>16.167187217790072</v>
      </c>
      <c r="O13" s="10">
        <v>2883.96</v>
      </c>
      <c r="P13" s="10">
        <v>727.89</v>
      </c>
      <c r="Q13" s="9">
        <f t="shared" si="4"/>
        <v>25.239254358590269</v>
      </c>
      <c r="R13" s="10">
        <v>11964.08</v>
      </c>
      <c r="S13" s="10">
        <v>2195.89</v>
      </c>
      <c r="T13" s="11">
        <f t="shared" si="5"/>
        <v>18.354023042306636</v>
      </c>
    </row>
    <row r="14" spans="1:20" s="1" customFormat="1" ht="15.75" x14ac:dyDescent="0.25">
      <c r="A14" s="12">
        <v>7</v>
      </c>
      <c r="B14" s="13" t="s">
        <v>8</v>
      </c>
      <c r="C14" s="7">
        <v>3803.22</v>
      </c>
      <c r="D14" s="10">
        <v>280.44</v>
      </c>
      <c r="E14" s="9">
        <f t="shared" si="0"/>
        <v>7.3737517156514745</v>
      </c>
      <c r="F14" s="7">
        <v>3037.38</v>
      </c>
      <c r="G14" s="10">
        <v>445.44</v>
      </c>
      <c r="H14" s="9">
        <f t="shared" si="1"/>
        <v>14.665270726744758</v>
      </c>
      <c r="I14" s="8">
        <v>426.26</v>
      </c>
      <c r="J14" s="8">
        <v>37.25</v>
      </c>
      <c r="K14" s="9">
        <f t="shared" si="2"/>
        <v>8.7387979167644172</v>
      </c>
      <c r="L14" s="10">
        <v>7266.86</v>
      </c>
      <c r="M14" s="10">
        <v>763.13</v>
      </c>
      <c r="N14" s="9">
        <f t="shared" si="3"/>
        <v>10.501509592864043</v>
      </c>
      <c r="O14" s="10">
        <v>1769.05</v>
      </c>
      <c r="P14" s="10">
        <v>357.63</v>
      </c>
      <c r="Q14" s="9">
        <f t="shared" si="4"/>
        <v>20.215935106413045</v>
      </c>
      <c r="R14" s="10">
        <v>9035.91</v>
      </c>
      <c r="S14" s="10">
        <v>1120.76</v>
      </c>
      <c r="T14" s="11">
        <f t="shared" si="5"/>
        <v>12.403399325579825</v>
      </c>
    </row>
    <row r="15" spans="1:20" s="1" customFormat="1" ht="15.75" x14ac:dyDescent="0.25">
      <c r="A15" s="12">
        <v>8</v>
      </c>
      <c r="B15" s="13" t="s">
        <v>9</v>
      </c>
      <c r="C15" s="7">
        <v>3551.06</v>
      </c>
      <c r="D15" s="10">
        <v>158.86000000000001</v>
      </c>
      <c r="E15" s="9">
        <f t="shared" si="0"/>
        <v>4.4735938001610789</v>
      </c>
      <c r="F15" s="7">
        <v>1513</v>
      </c>
      <c r="G15" s="10">
        <v>258.41000000000003</v>
      </c>
      <c r="H15" s="9">
        <f t="shared" si="1"/>
        <v>17.079312623925976</v>
      </c>
      <c r="I15" s="8">
        <v>259.31</v>
      </c>
      <c r="J15" s="8">
        <v>23.04</v>
      </c>
      <c r="K15" s="9">
        <f t="shared" si="2"/>
        <v>8.8851181982954763</v>
      </c>
      <c r="L15" s="10">
        <v>5323.37</v>
      </c>
      <c r="M15" s="10">
        <v>440.31</v>
      </c>
      <c r="N15" s="9">
        <f t="shared" si="3"/>
        <v>8.2712642555373765</v>
      </c>
      <c r="O15" s="10">
        <v>1320.72</v>
      </c>
      <c r="P15" s="10">
        <v>181.06</v>
      </c>
      <c r="Q15" s="9">
        <f t="shared" si="4"/>
        <v>13.709188927251803</v>
      </c>
      <c r="R15" s="10">
        <v>6644.09</v>
      </c>
      <c r="S15" s="10">
        <v>621.37</v>
      </c>
      <c r="T15" s="11">
        <f t="shared" si="5"/>
        <v>9.3522212974237249</v>
      </c>
    </row>
    <row r="16" spans="1:20" s="1" customFormat="1" ht="15.75" x14ac:dyDescent="0.25">
      <c r="A16" s="12">
        <v>9</v>
      </c>
      <c r="B16" s="13" t="s">
        <v>10</v>
      </c>
      <c r="C16" s="7">
        <v>3614.91</v>
      </c>
      <c r="D16" s="10">
        <v>392.87</v>
      </c>
      <c r="E16" s="9">
        <f t="shared" si="0"/>
        <v>10.868043741061326</v>
      </c>
      <c r="F16" s="7">
        <v>3032.57</v>
      </c>
      <c r="G16" s="10">
        <v>770.35</v>
      </c>
      <c r="H16" s="9">
        <f t="shared" si="1"/>
        <v>25.40254635507177</v>
      </c>
      <c r="I16" s="8">
        <v>577.83000000000004</v>
      </c>
      <c r="J16" s="8">
        <v>47.31</v>
      </c>
      <c r="K16" s="9">
        <f t="shared" si="2"/>
        <v>8.1875292040911685</v>
      </c>
      <c r="L16" s="10">
        <v>7225.31</v>
      </c>
      <c r="M16" s="10">
        <v>1210.53</v>
      </c>
      <c r="N16" s="9">
        <f t="shared" si="3"/>
        <v>16.75402162675373</v>
      </c>
      <c r="O16" s="10">
        <v>2157.4299999999998</v>
      </c>
      <c r="P16" s="10">
        <v>513.48</v>
      </c>
      <c r="Q16" s="9">
        <f t="shared" si="4"/>
        <v>23.800540457859586</v>
      </c>
      <c r="R16" s="10">
        <v>9382.74</v>
      </c>
      <c r="S16" s="10">
        <v>1724.01</v>
      </c>
      <c r="T16" s="11">
        <f t="shared" si="5"/>
        <v>18.374270202520798</v>
      </c>
    </row>
    <row r="17" spans="1:20" s="1" customFormat="1" ht="15.75" x14ac:dyDescent="0.25">
      <c r="A17" s="12">
        <v>10</v>
      </c>
      <c r="B17" s="13" t="s">
        <v>11</v>
      </c>
      <c r="C17" s="7">
        <v>4601.42</v>
      </c>
      <c r="D17" s="10">
        <v>650.4</v>
      </c>
      <c r="E17" s="9">
        <f t="shared" si="0"/>
        <v>14.134767093636311</v>
      </c>
      <c r="F17" s="7">
        <v>4422</v>
      </c>
      <c r="G17" s="10">
        <v>1026.33</v>
      </c>
      <c r="H17" s="9">
        <f t="shared" si="1"/>
        <v>23.209633649932158</v>
      </c>
      <c r="I17" s="8">
        <v>943.91</v>
      </c>
      <c r="J17" s="8">
        <v>61.08</v>
      </c>
      <c r="K17" s="9">
        <f t="shared" si="2"/>
        <v>6.4709559174073794</v>
      </c>
      <c r="L17" s="10">
        <v>9967.33</v>
      </c>
      <c r="M17" s="10">
        <v>1737.81</v>
      </c>
      <c r="N17" s="9">
        <f t="shared" si="3"/>
        <v>17.435060342137763</v>
      </c>
      <c r="O17" s="10">
        <v>3948.82</v>
      </c>
      <c r="P17" s="10">
        <v>743.2</v>
      </c>
      <c r="Q17" s="9">
        <f t="shared" si="4"/>
        <v>18.820812293292679</v>
      </c>
      <c r="R17" s="10">
        <v>13916.15</v>
      </c>
      <c r="S17" s="10">
        <v>2481.0100000000002</v>
      </c>
      <c r="T17" s="11">
        <f t="shared" si="5"/>
        <v>17.828278654656643</v>
      </c>
    </row>
    <row r="18" spans="1:20" s="1" customFormat="1" ht="15.75" x14ac:dyDescent="0.25">
      <c r="A18" s="12">
        <v>11</v>
      </c>
      <c r="B18" s="13" t="s">
        <v>12</v>
      </c>
      <c r="C18" s="7">
        <v>4121.55</v>
      </c>
      <c r="D18" s="10">
        <v>253.72</v>
      </c>
      <c r="E18" s="9">
        <f t="shared" si="0"/>
        <v>6.1559364802076884</v>
      </c>
      <c r="F18" s="7">
        <v>1602.46</v>
      </c>
      <c r="G18" s="10">
        <v>428.08</v>
      </c>
      <c r="H18" s="9">
        <f t="shared" si="1"/>
        <v>26.713927336719788</v>
      </c>
      <c r="I18" s="8">
        <v>299.58</v>
      </c>
      <c r="J18" s="8">
        <v>33.93</v>
      </c>
      <c r="K18" s="9">
        <f t="shared" si="2"/>
        <v>11.325856198678149</v>
      </c>
      <c r="L18" s="10">
        <v>6023.59</v>
      </c>
      <c r="M18" s="10">
        <v>715.73</v>
      </c>
      <c r="N18" s="9">
        <f t="shared" si="3"/>
        <v>11.88211681073911</v>
      </c>
      <c r="O18" s="10">
        <v>1419.28</v>
      </c>
      <c r="P18" s="10">
        <v>297.47000000000003</v>
      </c>
      <c r="Q18" s="9">
        <f t="shared" si="4"/>
        <v>20.959218758807285</v>
      </c>
      <c r="R18" s="10">
        <v>7442.87</v>
      </c>
      <c r="S18" s="10">
        <v>1013.2</v>
      </c>
      <c r="T18" s="11">
        <f t="shared" si="5"/>
        <v>13.613028307628644</v>
      </c>
    </row>
    <row r="19" spans="1:20" s="1" customFormat="1" ht="15.75" x14ac:dyDescent="0.25">
      <c r="A19" s="12">
        <v>12</v>
      </c>
      <c r="B19" s="13" t="s">
        <v>13</v>
      </c>
      <c r="C19" s="7">
        <v>1572.59</v>
      </c>
      <c r="D19" s="10">
        <v>97.18</v>
      </c>
      <c r="E19" s="9">
        <f t="shared" si="0"/>
        <v>6.1796145212674638</v>
      </c>
      <c r="F19" s="7">
        <v>1195.49</v>
      </c>
      <c r="G19" s="10">
        <v>212.85</v>
      </c>
      <c r="H19" s="9">
        <f t="shared" si="1"/>
        <v>17.804414926097248</v>
      </c>
      <c r="I19" s="8">
        <v>361.56</v>
      </c>
      <c r="J19" s="8">
        <v>41.03</v>
      </c>
      <c r="K19" s="9">
        <f t="shared" si="2"/>
        <v>11.348047350370615</v>
      </c>
      <c r="L19" s="10">
        <v>3129.64</v>
      </c>
      <c r="M19" s="10">
        <v>351.06</v>
      </c>
      <c r="N19" s="9">
        <f t="shared" si="3"/>
        <v>11.217264605513733</v>
      </c>
      <c r="O19" s="10">
        <v>834.19</v>
      </c>
      <c r="P19" s="10">
        <v>182.53</v>
      </c>
      <c r="Q19" s="9">
        <f t="shared" si="4"/>
        <v>21.881106222802956</v>
      </c>
      <c r="R19" s="10">
        <v>3963.83</v>
      </c>
      <c r="S19" s="10">
        <v>533.59</v>
      </c>
      <c r="T19" s="11">
        <f t="shared" si="5"/>
        <v>13.461475391225155</v>
      </c>
    </row>
    <row r="20" spans="1:20" s="1" customFormat="1" ht="15.75" x14ac:dyDescent="0.25">
      <c r="A20" s="12">
        <v>13</v>
      </c>
      <c r="B20" s="13" t="s">
        <v>14</v>
      </c>
      <c r="C20" s="7">
        <v>1260.05</v>
      </c>
      <c r="D20" s="10">
        <v>85.46</v>
      </c>
      <c r="E20" s="9">
        <f t="shared" si="0"/>
        <v>6.7822705448196494</v>
      </c>
      <c r="F20" s="7">
        <v>1284.99</v>
      </c>
      <c r="G20" s="10">
        <v>141.83000000000001</v>
      </c>
      <c r="H20" s="9">
        <f t="shared" si="1"/>
        <v>11.037439980077666</v>
      </c>
      <c r="I20" s="8">
        <v>218.39</v>
      </c>
      <c r="J20" s="8">
        <v>11.21</v>
      </c>
      <c r="K20" s="9">
        <f t="shared" si="2"/>
        <v>5.1330189111223046</v>
      </c>
      <c r="L20" s="10">
        <v>2763.43</v>
      </c>
      <c r="M20" s="10">
        <v>238.5</v>
      </c>
      <c r="N20" s="9">
        <f t="shared" si="3"/>
        <v>8.630578664920046</v>
      </c>
      <c r="O20" s="10">
        <v>884.57</v>
      </c>
      <c r="P20" s="10">
        <v>123.34</v>
      </c>
      <c r="Q20" s="9">
        <f t="shared" si="4"/>
        <v>13.943497970765456</v>
      </c>
      <c r="R20" s="10">
        <v>3648</v>
      </c>
      <c r="S20" s="10">
        <v>361.84</v>
      </c>
      <c r="T20" s="11">
        <f t="shared" si="5"/>
        <v>9.9188596491228065</v>
      </c>
    </row>
    <row r="21" spans="1:20" s="1" customFormat="1" ht="15.75" x14ac:dyDescent="0.25">
      <c r="A21" s="12">
        <v>14</v>
      </c>
      <c r="B21" s="13" t="s">
        <v>15</v>
      </c>
      <c r="C21" s="7">
        <v>2833.68</v>
      </c>
      <c r="D21" s="10">
        <v>224.23</v>
      </c>
      <c r="E21" s="9">
        <f t="shared" si="0"/>
        <v>7.9130318172835317</v>
      </c>
      <c r="F21" s="7">
        <v>1482.82</v>
      </c>
      <c r="G21" s="10">
        <v>194.71</v>
      </c>
      <c r="H21" s="9">
        <f t="shared" si="1"/>
        <v>13.13106108630852</v>
      </c>
      <c r="I21" s="8">
        <v>320.52999999999997</v>
      </c>
      <c r="J21" s="8">
        <v>24.990000000000002</v>
      </c>
      <c r="K21" s="9">
        <f t="shared" si="2"/>
        <v>7.7964621096309248</v>
      </c>
      <c r="L21" s="10">
        <v>4637.03</v>
      </c>
      <c r="M21" s="10">
        <v>443.93</v>
      </c>
      <c r="N21" s="9">
        <f t="shared" si="3"/>
        <v>9.573584816143093</v>
      </c>
      <c r="O21" s="10">
        <v>1036.5999999999999</v>
      </c>
      <c r="P21" s="10">
        <v>146.96</v>
      </c>
      <c r="Q21" s="9">
        <f t="shared" si="4"/>
        <v>14.177117499517655</v>
      </c>
      <c r="R21" s="10">
        <v>5673.63</v>
      </c>
      <c r="S21" s="10">
        <v>590.89</v>
      </c>
      <c r="T21" s="11">
        <f t="shared" si="5"/>
        <v>10.414672793255816</v>
      </c>
    </row>
    <row r="22" spans="1:20" s="1" customFormat="1" ht="15.75" x14ac:dyDescent="0.25">
      <c r="A22" s="12">
        <v>15</v>
      </c>
      <c r="B22" s="13" t="s">
        <v>16</v>
      </c>
      <c r="C22" s="7">
        <v>2403.56</v>
      </c>
      <c r="D22" s="10">
        <v>402.37</v>
      </c>
      <c r="E22" s="9">
        <f t="shared" si="0"/>
        <v>16.740584799214499</v>
      </c>
      <c r="F22" s="7">
        <v>2768.31</v>
      </c>
      <c r="G22" s="10">
        <v>636.67999999999995</v>
      </c>
      <c r="H22" s="9">
        <f t="shared" si="1"/>
        <v>22.998869346279861</v>
      </c>
      <c r="I22" s="8">
        <v>877.4</v>
      </c>
      <c r="J22" s="8">
        <v>67.19</v>
      </c>
      <c r="K22" s="9">
        <f t="shared" si="2"/>
        <v>7.6578527467517672</v>
      </c>
      <c r="L22" s="10">
        <v>6049.27</v>
      </c>
      <c r="M22" s="10">
        <v>1106.24</v>
      </c>
      <c r="N22" s="9">
        <f t="shared" si="3"/>
        <v>18.28716522820109</v>
      </c>
      <c r="O22" s="10">
        <v>1828.66</v>
      </c>
      <c r="P22" s="10">
        <v>404.67</v>
      </c>
      <c r="Q22" s="9">
        <f t="shared" si="4"/>
        <v>22.129318736123718</v>
      </c>
      <c r="R22" s="10">
        <v>7877.93</v>
      </c>
      <c r="S22" s="10">
        <v>1510.91</v>
      </c>
      <c r="T22" s="11">
        <f t="shared" si="5"/>
        <v>19.179022915918267</v>
      </c>
    </row>
    <row r="23" spans="1:20" s="1" customFormat="1" ht="15.75" x14ac:dyDescent="0.25">
      <c r="A23" s="12">
        <v>16</v>
      </c>
      <c r="B23" s="13" t="s">
        <v>17</v>
      </c>
      <c r="C23" s="7">
        <v>2067.5</v>
      </c>
      <c r="D23" s="10">
        <v>154.84</v>
      </c>
      <c r="E23" s="9">
        <f t="shared" si="0"/>
        <v>7.4892382103990327</v>
      </c>
      <c r="F23" s="7">
        <v>1338.97</v>
      </c>
      <c r="G23" s="10">
        <v>285.37</v>
      </c>
      <c r="H23" s="9">
        <f t="shared" si="1"/>
        <v>21.312650768874583</v>
      </c>
      <c r="I23" s="8">
        <v>214.19</v>
      </c>
      <c r="J23" s="8">
        <v>16.96</v>
      </c>
      <c r="K23" s="9">
        <f t="shared" si="2"/>
        <v>7.9182034642140158</v>
      </c>
      <c r="L23" s="10">
        <v>3620.66</v>
      </c>
      <c r="M23" s="10">
        <v>457.17</v>
      </c>
      <c r="N23" s="9">
        <f t="shared" si="3"/>
        <v>12.626703418713717</v>
      </c>
      <c r="O23" s="10">
        <v>874.68</v>
      </c>
      <c r="P23" s="10">
        <v>164.9</v>
      </c>
      <c r="Q23" s="9">
        <f t="shared" si="4"/>
        <v>18.852608954131799</v>
      </c>
      <c r="R23" s="10">
        <v>4495.34</v>
      </c>
      <c r="S23" s="10">
        <v>622.07000000000005</v>
      </c>
      <c r="T23" s="11">
        <f t="shared" si="5"/>
        <v>13.838107907299561</v>
      </c>
    </row>
    <row r="24" spans="1:20" s="1" customFormat="1" ht="15.75" x14ac:dyDescent="0.25">
      <c r="A24" s="12">
        <v>17</v>
      </c>
      <c r="B24" s="13" t="s">
        <v>18</v>
      </c>
      <c r="C24" s="7">
        <v>1343.42</v>
      </c>
      <c r="D24" s="10">
        <v>177.27</v>
      </c>
      <c r="E24" s="9">
        <f t="shared" si="0"/>
        <v>13.195426597787735</v>
      </c>
      <c r="F24" s="7">
        <v>1363.51</v>
      </c>
      <c r="G24" s="10">
        <v>273.92</v>
      </c>
      <c r="H24" s="9">
        <f t="shared" si="1"/>
        <v>20.08932827775374</v>
      </c>
      <c r="I24" s="8">
        <v>659.33</v>
      </c>
      <c r="J24" s="8">
        <v>63.809999999999995</v>
      </c>
      <c r="K24" s="9">
        <f t="shared" si="2"/>
        <v>9.6780064611044541</v>
      </c>
      <c r="L24" s="10">
        <v>3366.26</v>
      </c>
      <c r="M24" s="10">
        <v>515</v>
      </c>
      <c r="N24" s="9">
        <f t="shared" si="3"/>
        <v>15.298877686215562</v>
      </c>
      <c r="O24" s="10">
        <v>897.51</v>
      </c>
      <c r="P24" s="10">
        <v>222.97</v>
      </c>
      <c r="Q24" s="9">
        <f t="shared" si="4"/>
        <v>24.843177234794041</v>
      </c>
      <c r="R24" s="10">
        <v>4263.7700000000004</v>
      </c>
      <c r="S24" s="10">
        <v>737.97</v>
      </c>
      <c r="T24" s="11">
        <f t="shared" si="5"/>
        <v>17.307922331645468</v>
      </c>
    </row>
    <row r="25" spans="1:20" s="1" customFormat="1" ht="15.75" x14ac:dyDescent="0.25">
      <c r="A25" s="12">
        <v>18</v>
      </c>
      <c r="B25" s="13" t="s">
        <v>19</v>
      </c>
      <c r="C25" s="7">
        <v>1327.89</v>
      </c>
      <c r="D25" s="10">
        <v>70.11</v>
      </c>
      <c r="E25" s="9">
        <f t="shared" si="0"/>
        <v>5.279804803108691</v>
      </c>
      <c r="F25" s="7">
        <v>1068.19</v>
      </c>
      <c r="G25" s="10">
        <v>144.56</v>
      </c>
      <c r="H25" s="9">
        <f t="shared" si="1"/>
        <v>13.533172937398778</v>
      </c>
      <c r="I25" s="8">
        <v>140.44999999999999</v>
      </c>
      <c r="J25" s="8">
        <v>17.490000000000002</v>
      </c>
      <c r="K25" s="9">
        <f t="shared" si="2"/>
        <v>12.452830188679249</v>
      </c>
      <c r="L25" s="10">
        <v>2536.5300000000002</v>
      </c>
      <c r="M25" s="10">
        <v>232.16</v>
      </c>
      <c r="N25" s="9">
        <f t="shared" si="3"/>
        <v>9.1526613128959635</v>
      </c>
      <c r="O25" s="10">
        <v>624.08000000000004</v>
      </c>
      <c r="P25" s="10">
        <v>110.13</v>
      </c>
      <c r="Q25" s="9">
        <f t="shared" si="4"/>
        <v>17.646776054352003</v>
      </c>
      <c r="R25" s="10">
        <v>3160.61</v>
      </c>
      <c r="S25" s="10">
        <v>342.29</v>
      </c>
      <c r="T25" s="11">
        <f t="shared" si="5"/>
        <v>10.829871448865884</v>
      </c>
    </row>
    <row r="26" spans="1:20" s="1" customFormat="1" ht="15.75" x14ac:dyDescent="0.25">
      <c r="A26" s="12">
        <v>19</v>
      </c>
      <c r="B26" s="13" t="s">
        <v>20</v>
      </c>
      <c r="C26" s="7">
        <v>1836.71</v>
      </c>
      <c r="D26" s="10">
        <v>152.99</v>
      </c>
      <c r="E26" s="9">
        <f t="shared" si="0"/>
        <v>8.3295675419636197</v>
      </c>
      <c r="F26" s="7">
        <v>1476</v>
      </c>
      <c r="G26" s="10">
        <v>274.45999999999998</v>
      </c>
      <c r="H26" s="9">
        <f t="shared" si="1"/>
        <v>18.594850948509485</v>
      </c>
      <c r="I26" s="8">
        <v>747.48</v>
      </c>
      <c r="J26" s="8">
        <v>24.81</v>
      </c>
      <c r="K26" s="9">
        <f t="shared" si="2"/>
        <v>3.3191523519023916</v>
      </c>
      <c r="L26" s="10">
        <v>4060.19</v>
      </c>
      <c r="M26" s="10">
        <v>452.26</v>
      </c>
      <c r="N26" s="9">
        <f t="shared" si="3"/>
        <v>11.138887589004455</v>
      </c>
      <c r="O26" s="10">
        <v>1216.0899999999999</v>
      </c>
      <c r="P26" s="10">
        <v>186.08</v>
      </c>
      <c r="Q26" s="9">
        <f t="shared" si="4"/>
        <v>15.30149906668092</v>
      </c>
      <c r="R26" s="10">
        <v>5276.28</v>
      </c>
      <c r="S26" s="10">
        <v>638.34</v>
      </c>
      <c r="T26" s="11">
        <f t="shared" si="5"/>
        <v>12.098296527098638</v>
      </c>
    </row>
    <row r="27" spans="1:20" s="1" customFormat="1" ht="15.75" x14ac:dyDescent="0.25">
      <c r="A27" s="12">
        <v>20</v>
      </c>
      <c r="B27" s="13" t="s">
        <v>21</v>
      </c>
      <c r="C27" s="7">
        <v>3989.84</v>
      </c>
      <c r="D27" s="10">
        <v>284.33999999999997</v>
      </c>
      <c r="E27" s="9">
        <f t="shared" si="0"/>
        <v>7.1266015679826751</v>
      </c>
      <c r="F27" s="7">
        <v>3015.37</v>
      </c>
      <c r="G27" s="10">
        <v>488.5</v>
      </c>
      <c r="H27" s="9">
        <f t="shared" si="1"/>
        <v>16.200333624066037</v>
      </c>
      <c r="I27" s="8">
        <v>703.47</v>
      </c>
      <c r="J27" s="8">
        <v>35.6</v>
      </c>
      <c r="K27" s="9">
        <f t="shared" si="2"/>
        <v>5.0606280296245751</v>
      </c>
      <c r="L27" s="10">
        <v>7708.68</v>
      </c>
      <c r="M27" s="10">
        <v>808.44</v>
      </c>
      <c r="N27" s="9">
        <f t="shared" si="3"/>
        <v>10.487398620775542</v>
      </c>
      <c r="O27" s="10">
        <v>2110.6</v>
      </c>
      <c r="P27" s="10">
        <v>356.33</v>
      </c>
      <c r="Q27" s="9">
        <f t="shared" si="4"/>
        <v>16.882876907040654</v>
      </c>
      <c r="R27" s="10">
        <v>9819.2800000000007</v>
      </c>
      <c r="S27" s="10">
        <v>1164.77</v>
      </c>
      <c r="T27" s="11">
        <f t="shared" si="5"/>
        <v>11.862071353500459</v>
      </c>
    </row>
    <row r="28" spans="1:20" s="1" customFormat="1" ht="15.75" x14ac:dyDescent="0.25">
      <c r="A28" s="12">
        <v>21</v>
      </c>
      <c r="B28" s="13" t="s">
        <v>22</v>
      </c>
      <c r="C28" s="7">
        <v>1721.64</v>
      </c>
      <c r="D28" s="10">
        <v>68.400000000000006</v>
      </c>
      <c r="E28" s="9">
        <f t="shared" si="0"/>
        <v>3.9729560186798638</v>
      </c>
      <c r="F28" s="7">
        <v>1641.7</v>
      </c>
      <c r="G28" s="10">
        <v>174.36</v>
      </c>
      <c r="H28" s="9">
        <f t="shared" si="1"/>
        <v>10.620698056892246</v>
      </c>
      <c r="I28" s="8">
        <v>361.05</v>
      </c>
      <c r="J28" s="8">
        <v>32.020000000000003</v>
      </c>
      <c r="K28" s="9">
        <f t="shared" si="2"/>
        <v>8.8685777593131156</v>
      </c>
      <c r="L28" s="10">
        <v>3724.39</v>
      </c>
      <c r="M28" s="10">
        <v>274.77999999999997</v>
      </c>
      <c r="N28" s="9">
        <f t="shared" si="3"/>
        <v>7.3778524805404366</v>
      </c>
      <c r="O28" s="10">
        <v>1177.0999999999999</v>
      </c>
      <c r="P28" s="10">
        <v>220.25</v>
      </c>
      <c r="Q28" s="9">
        <f t="shared" si="4"/>
        <v>18.711239486874522</v>
      </c>
      <c r="R28" s="10">
        <v>4901.49</v>
      </c>
      <c r="S28" s="10">
        <v>495.03</v>
      </c>
      <c r="T28" s="11">
        <f t="shared" si="5"/>
        <v>10.099581963851808</v>
      </c>
    </row>
    <row r="29" spans="1:20" s="1" customFormat="1" ht="15.75" x14ac:dyDescent="0.25">
      <c r="A29" s="12">
        <v>22</v>
      </c>
      <c r="B29" s="13" t="s">
        <v>23</v>
      </c>
      <c r="C29" s="7">
        <v>5368.16</v>
      </c>
      <c r="D29" s="10">
        <v>707.25</v>
      </c>
      <c r="E29" s="9">
        <f t="shared" si="0"/>
        <v>13.174905367947304</v>
      </c>
      <c r="F29" s="7">
        <v>5583.63</v>
      </c>
      <c r="G29" s="10">
        <v>1878.49</v>
      </c>
      <c r="H29" s="9">
        <f t="shared" si="1"/>
        <v>33.642809426842398</v>
      </c>
      <c r="I29" s="8">
        <v>1275.8599999999999</v>
      </c>
      <c r="J29" s="8">
        <v>107.12</v>
      </c>
      <c r="K29" s="9">
        <f t="shared" si="2"/>
        <v>8.3959055068737971</v>
      </c>
      <c r="L29" s="10">
        <v>12227.65</v>
      </c>
      <c r="M29" s="10">
        <v>2692.86</v>
      </c>
      <c r="N29" s="9">
        <f t="shared" si="3"/>
        <v>22.022710823420692</v>
      </c>
      <c r="O29" s="10">
        <v>4815.63</v>
      </c>
      <c r="P29" s="10">
        <v>1407.62</v>
      </c>
      <c r="Q29" s="9">
        <f t="shared" si="4"/>
        <v>29.230235711630666</v>
      </c>
      <c r="R29" s="10">
        <v>17043.28</v>
      </c>
      <c r="S29" s="10">
        <v>4100.4799999999996</v>
      </c>
      <c r="T29" s="11">
        <f t="shared" si="5"/>
        <v>24.059218648053658</v>
      </c>
    </row>
    <row r="30" spans="1:20" s="1" customFormat="1" ht="15.75" x14ac:dyDescent="0.25">
      <c r="A30" s="12">
        <v>23</v>
      </c>
      <c r="B30" s="13" t="s">
        <v>24</v>
      </c>
      <c r="C30" s="7">
        <v>3461.58</v>
      </c>
      <c r="D30" s="10">
        <v>153.99</v>
      </c>
      <c r="E30" s="9">
        <f t="shared" si="0"/>
        <v>4.4485466174405905</v>
      </c>
      <c r="F30" s="7">
        <v>2676.51</v>
      </c>
      <c r="G30" s="10">
        <v>530.24</v>
      </c>
      <c r="H30" s="9">
        <f t="shared" si="1"/>
        <v>19.810873114615674</v>
      </c>
      <c r="I30" s="8">
        <v>652.17999999999995</v>
      </c>
      <c r="J30" s="8">
        <v>42.79</v>
      </c>
      <c r="K30" s="9">
        <f t="shared" si="2"/>
        <v>6.5610720966604319</v>
      </c>
      <c r="L30" s="10">
        <v>6790.27</v>
      </c>
      <c r="M30" s="10">
        <v>727.02</v>
      </c>
      <c r="N30" s="9">
        <f t="shared" si="3"/>
        <v>10.706790746170624</v>
      </c>
      <c r="O30" s="10">
        <v>1807.86</v>
      </c>
      <c r="P30" s="10">
        <v>366.69</v>
      </c>
      <c r="Q30" s="9">
        <f t="shared" si="4"/>
        <v>20.28309714247785</v>
      </c>
      <c r="R30" s="10">
        <v>8598.1299999999992</v>
      </c>
      <c r="S30" s="10">
        <v>1093.71</v>
      </c>
      <c r="T30" s="11">
        <f t="shared" si="5"/>
        <v>12.720324070466487</v>
      </c>
    </row>
    <row r="31" spans="1:20" s="1" customFormat="1" ht="15.75" x14ac:dyDescent="0.25">
      <c r="A31" s="12">
        <v>24</v>
      </c>
      <c r="B31" s="13" t="s">
        <v>25</v>
      </c>
      <c r="C31" s="7">
        <v>1868.36</v>
      </c>
      <c r="D31" s="10">
        <v>170.28</v>
      </c>
      <c r="E31" s="9">
        <f t="shared" si="0"/>
        <v>9.1138752702905226</v>
      </c>
      <c r="F31" s="7">
        <v>1421.62</v>
      </c>
      <c r="G31" s="10">
        <v>265.58999999999997</v>
      </c>
      <c r="H31" s="9">
        <f t="shared" si="1"/>
        <v>18.682207622290061</v>
      </c>
      <c r="I31" s="8">
        <v>547.6</v>
      </c>
      <c r="J31" s="8">
        <v>40.380000000000003</v>
      </c>
      <c r="K31" s="9">
        <f t="shared" si="2"/>
        <v>7.3739956172388617</v>
      </c>
      <c r="L31" s="10">
        <v>3837.58</v>
      </c>
      <c r="M31" s="10">
        <v>476.25</v>
      </c>
      <c r="N31" s="9">
        <f t="shared" si="3"/>
        <v>12.410164739236706</v>
      </c>
      <c r="O31" s="10">
        <v>1048.99</v>
      </c>
      <c r="P31" s="10">
        <v>191.61</v>
      </c>
      <c r="Q31" s="9">
        <f t="shared" si="4"/>
        <v>18.266141717270902</v>
      </c>
      <c r="R31" s="10">
        <v>4886.57</v>
      </c>
      <c r="S31" s="10">
        <v>667.86</v>
      </c>
      <c r="T31" s="11">
        <f t="shared" si="5"/>
        <v>13.667255354983149</v>
      </c>
    </row>
    <row r="32" spans="1:20" s="1" customFormat="1" ht="15.75" x14ac:dyDescent="0.25">
      <c r="A32" s="12">
        <v>25</v>
      </c>
      <c r="B32" s="13" t="s">
        <v>26</v>
      </c>
      <c r="C32" s="7">
        <v>2996.91</v>
      </c>
      <c r="D32" s="10">
        <v>365.7</v>
      </c>
      <c r="E32" s="9">
        <f t="shared" si="0"/>
        <v>12.202568645705076</v>
      </c>
      <c r="F32" s="7">
        <v>2562.91</v>
      </c>
      <c r="G32" s="10">
        <v>699.57</v>
      </c>
      <c r="H32" s="9">
        <f t="shared" si="1"/>
        <v>27.295925334873257</v>
      </c>
      <c r="I32" s="8">
        <v>611.17999999999995</v>
      </c>
      <c r="J32" s="8">
        <v>40.33</v>
      </c>
      <c r="K32" s="9">
        <f t="shared" si="2"/>
        <v>6.5987106907948565</v>
      </c>
      <c r="L32" s="10">
        <v>6171</v>
      </c>
      <c r="M32" s="10">
        <v>1105.5999999999999</v>
      </c>
      <c r="N32" s="9">
        <f t="shared" si="3"/>
        <v>17.916058985577703</v>
      </c>
      <c r="O32" s="10">
        <v>1885.02</v>
      </c>
      <c r="P32" s="10">
        <v>425</v>
      </c>
      <c r="Q32" s="9">
        <f t="shared" si="4"/>
        <v>22.546179881380567</v>
      </c>
      <c r="R32" s="10">
        <v>8056.02</v>
      </c>
      <c r="S32" s="10">
        <v>1530.6</v>
      </c>
      <c r="T32" s="11">
        <f t="shared" si="5"/>
        <v>18.999456307208767</v>
      </c>
    </row>
    <row r="33" spans="1:20" s="1" customFormat="1" ht="15.75" x14ac:dyDescent="0.25">
      <c r="A33" s="12">
        <v>26</v>
      </c>
      <c r="B33" s="13" t="s">
        <v>27</v>
      </c>
      <c r="C33" s="7">
        <v>6998.67</v>
      </c>
      <c r="D33" s="10">
        <v>1911.92</v>
      </c>
      <c r="E33" s="9">
        <f t="shared" si="0"/>
        <v>27.318333340477547</v>
      </c>
      <c r="F33" s="7">
        <v>19653.02</v>
      </c>
      <c r="G33" s="10">
        <v>7968.21</v>
      </c>
      <c r="H33" s="9">
        <f t="shared" si="1"/>
        <v>40.544455763032857</v>
      </c>
      <c r="I33" s="8">
        <v>5611.74</v>
      </c>
      <c r="J33" s="8">
        <v>267.7</v>
      </c>
      <c r="K33" s="9">
        <f t="shared" si="2"/>
        <v>4.7703564313385867</v>
      </c>
      <c r="L33" s="10">
        <v>32263.43</v>
      </c>
      <c r="M33" s="10">
        <v>10147.83</v>
      </c>
      <c r="N33" s="9">
        <f t="shared" si="3"/>
        <v>31.453041415621342</v>
      </c>
      <c r="O33" s="10">
        <v>18372.8</v>
      </c>
      <c r="P33" s="10">
        <v>8882.32</v>
      </c>
      <c r="Q33" s="9">
        <f t="shared" si="4"/>
        <v>48.344944700862143</v>
      </c>
      <c r="R33" s="10">
        <v>50636.23</v>
      </c>
      <c r="S33" s="10">
        <v>19030.150000000001</v>
      </c>
      <c r="T33" s="11">
        <f t="shared" si="5"/>
        <v>37.582083026323247</v>
      </c>
    </row>
    <row r="34" spans="1:20" s="1" customFormat="1" ht="15.75" x14ac:dyDescent="0.25">
      <c r="A34" s="12">
        <v>27</v>
      </c>
      <c r="B34" s="13" t="s">
        <v>28</v>
      </c>
      <c r="C34" s="7">
        <v>4585.68</v>
      </c>
      <c r="D34" s="10">
        <v>602.54999999999995</v>
      </c>
      <c r="E34" s="9">
        <f t="shared" si="0"/>
        <v>13.13981786779714</v>
      </c>
      <c r="F34" s="7">
        <v>3560.45</v>
      </c>
      <c r="G34" s="10">
        <v>935.31</v>
      </c>
      <c r="H34" s="9">
        <f t="shared" si="1"/>
        <v>26.269432234689432</v>
      </c>
      <c r="I34" s="8">
        <v>845.64</v>
      </c>
      <c r="J34" s="8">
        <v>83.81</v>
      </c>
      <c r="K34" s="9">
        <f t="shared" si="2"/>
        <v>9.9108367626886142</v>
      </c>
      <c r="L34" s="10">
        <v>8991.77</v>
      </c>
      <c r="M34" s="10">
        <v>1621.67</v>
      </c>
      <c r="N34" s="9">
        <f t="shared" si="3"/>
        <v>18.035047604642912</v>
      </c>
      <c r="O34" s="10">
        <v>2819.1</v>
      </c>
      <c r="P34" s="10">
        <v>699.89</v>
      </c>
      <c r="Q34" s="9">
        <f t="shared" si="4"/>
        <v>24.826717746798625</v>
      </c>
      <c r="R34" s="10">
        <v>11810.87</v>
      </c>
      <c r="S34" s="10">
        <v>2321.56</v>
      </c>
      <c r="T34" s="11">
        <f t="shared" si="5"/>
        <v>19.65613032740179</v>
      </c>
    </row>
    <row r="35" spans="1:20" s="1" customFormat="1" ht="15.75" x14ac:dyDescent="0.25">
      <c r="A35" s="12">
        <v>28</v>
      </c>
      <c r="B35" s="13" t="s">
        <v>29</v>
      </c>
      <c r="C35" s="7">
        <v>3387.02</v>
      </c>
      <c r="D35" s="10">
        <v>463.86</v>
      </c>
      <c r="E35" s="9">
        <f t="shared" si="0"/>
        <v>13.695224710807732</v>
      </c>
      <c r="F35" s="7">
        <v>3136.49</v>
      </c>
      <c r="G35" s="10">
        <v>1398.44</v>
      </c>
      <c r="H35" s="9">
        <f t="shared" si="1"/>
        <v>44.586145659638646</v>
      </c>
      <c r="I35" s="8">
        <v>1282.58</v>
      </c>
      <c r="J35" s="8">
        <v>59.870000000000005</v>
      </c>
      <c r="K35" s="9">
        <f t="shared" si="2"/>
        <v>4.6679349436292474</v>
      </c>
      <c r="L35" s="10">
        <v>7806.09</v>
      </c>
      <c r="M35" s="10">
        <v>1922.17</v>
      </c>
      <c r="N35" s="9">
        <f t="shared" si="3"/>
        <v>24.623979482685954</v>
      </c>
      <c r="O35" s="10">
        <v>2293.91</v>
      </c>
      <c r="P35" s="10">
        <v>525.05999999999995</v>
      </c>
      <c r="Q35" s="9">
        <f t="shared" si="4"/>
        <v>22.889302544563648</v>
      </c>
      <c r="R35" s="10">
        <v>10100</v>
      </c>
      <c r="S35" s="10">
        <v>2447.23</v>
      </c>
      <c r="T35" s="11">
        <f t="shared" si="5"/>
        <v>24.23</v>
      </c>
    </row>
    <row r="36" spans="1:20" s="1" customFormat="1" ht="15.75" x14ac:dyDescent="0.25">
      <c r="A36" s="12">
        <v>29</v>
      </c>
      <c r="B36" s="13" t="s">
        <v>30</v>
      </c>
      <c r="C36" s="7">
        <v>3236.04</v>
      </c>
      <c r="D36" s="10">
        <v>245.06</v>
      </c>
      <c r="E36" s="9">
        <f t="shared" si="0"/>
        <v>7.5728359352789205</v>
      </c>
      <c r="F36" s="7">
        <v>2796.5</v>
      </c>
      <c r="G36" s="10">
        <v>579.99</v>
      </c>
      <c r="H36" s="9">
        <f t="shared" si="1"/>
        <v>20.739853388163777</v>
      </c>
      <c r="I36" s="8">
        <v>537.5</v>
      </c>
      <c r="J36" s="8">
        <v>50</v>
      </c>
      <c r="K36" s="9">
        <f t="shared" si="2"/>
        <v>9.3023255813953494</v>
      </c>
      <c r="L36" s="10">
        <v>6570.04</v>
      </c>
      <c r="M36" s="10">
        <v>875.05</v>
      </c>
      <c r="N36" s="9">
        <f t="shared" si="3"/>
        <v>13.318792579649438</v>
      </c>
      <c r="O36" s="10">
        <v>1870.43</v>
      </c>
      <c r="P36" s="10">
        <v>337.67</v>
      </c>
      <c r="Q36" s="9">
        <f t="shared" si="4"/>
        <v>18.053068011099054</v>
      </c>
      <c r="R36" s="10">
        <v>8440.4699999999993</v>
      </c>
      <c r="S36" s="10">
        <v>1212.72</v>
      </c>
      <c r="T36" s="11">
        <f t="shared" si="5"/>
        <v>14.367920269842793</v>
      </c>
    </row>
    <row r="37" spans="1:20" s="1" customFormat="1" ht="15.75" x14ac:dyDescent="0.25">
      <c r="A37" s="12">
        <v>30</v>
      </c>
      <c r="B37" s="13" t="s">
        <v>31</v>
      </c>
      <c r="C37" s="7">
        <v>1691.67</v>
      </c>
      <c r="D37" s="10">
        <v>153.11000000000001</v>
      </c>
      <c r="E37" s="9">
        <f t="shared" si="0"/>
        <v>9.0508196042963469</v>
      </c>
      <c r="F37" s="7">
        <v>1318.05</v>
      </c>
      <c r="G37" s="10">
        <v>383.85</v>
      </c>
      <c r="H37" s="9">
        <f t="shared" si="1"/>
        <v>29.12256742915671</v>
      </c>
      <c r="I37" s="8">
        <v>249.63</v>
      </c>
      <c r="J37" s="8">
        <v>20.61</v>
      </c>
      <c r="K37" s="9">
        <f t="shared" si="2"/>
        <v>8.2562192044225444</v>
      </c>
      <c r="L37" s="10">
        <v>3259.35</v>
      </c>
      <c r="M37" s="10">
        <v>557.57000000000005</v>
      </c>
      <c r="N37" s="9">
        <f t="shared" si="3"/>
        <v>17.106785095187693</v>
      </c>
      <c r="O37" s="10">
        <v>1005.65</v>
      </c>
      <c r="P37" s="10">
        <v>214.35</v>
      </c>
      <c r="Q37" s="9">
        <f t="shared" si="4"/>
        <v>21.31457266444588</v>
      </c>
      <c r="R37" s="10">
        <v>4265</v>
      </c>
      <c r="S37" s="10">
        <v>771.92</v>
      </c>
      <c r="T37" s="11">
        <f t="shared" si="5"/>
        <v>18.0989449003517</v>
      </c>
    </row>
    <row r="38" spans="1:20" s="1" customFormat="1" ht="15.75" x14ac:dyDescent="0.25">
      <c r="A38" s="12">
        <v>31</v>
      </c>
      <c r="B38" s="13" t="s">
        <v>32</v>
      </c>
      <c r="C38" s="7">
        <v>4184.91</v>
      </c>
      <c r="D38" s="10">
        <v>503.1</v>
      </c>
      <c r="E38" s="9">
        <f t="shared" si="0"/>
        <v>12.021763908901267</v>
      </c>
      <c r="F38" s="7">
        <v>3517.88</v>
      </c>
      <c r="G38" s="10">
        <v>854.06</v>
      </c>
      <c r="H38" s="9">
        <f t="shared" si="1"/>
        <v>24.277689972369721</v>
      </c>
      <c r="I38" s="8">
        <v>672.23</v>
      </c>
      <c r="J38" s="8">
        <v>54.36</v>
      </c>
      <c r="K38" s="9">
        <f t="shared" si="2"/>
        <v>8.0865180072296674</v>
      </c>
      <c r="L38" s="10">
        <v>8375.02</v>
      </c>
      <c r="M38" s="10">
        <v>1411.52</v>
      </c>
      <c r="N38" s="9">
        <f t="shared" si="3"/>
        <v>16.853929901062923</v>
      </c>
      <c r="O38" s="10">
        <v>2428.8200000000002</v>
      </c>
      <c r="P38" s="10">
        <v>513.38</v>
      </c>
      <c r="Q38" s="9">
        <f t="shared" si="4"/>
        <v>21.137013035136402</v>
      </c>
      <c r="R38" s="10">
        <v>10803.84</v>
      </c>
      <c r="S38" s="10">
        <v>1924.9</v>
      </c>
      <c r="T38" s="11">
        <f t="shared" si="5"/>
        <v>17.816813281203718</v>
      </c>
    </row>
    <row r="39" spans="1:20" s="1" customFormat="1" ht="15.75" x14ac:dyDescent="0.25">
      <c r="A39" s="12">
        <v>32</v>
      </c>
      <c r="B39" s="13" t="s">
        <v>33</v>
      </c>
      <c r="C39" s="7">
        <v>3851.56</v>
      </c>
      <c r="D39" s="10">
        <v>356.82</v>
      </c>
      <c r="E39" s="9">
        <f t="shared" si="0"/>
        <v>9.2642981025870039</v>
      </c>
      <c r="F39" s="7">
        <v>3346.16</v>
      </c>
      <c r="G39" s="10">
        <v>597.69000000000005</v>
      </c>
      <c r="H39" s="9">
        <f t="shared" si="1"/>
        <v>17.861967150405242</v>
      </c>
      <c r="I39" s="8">
        <v>1562.62</v>
      </c>
      <c r="J39" s="8">
        <v>79.84</v>
      </c>
      <c r="K39" s="9">
        <f t="shared" si="2"/>
        <v>5.1093676005682775</v>
      </c>
      <c r="L39" s="10">
        <v>8760.34</v>
      </c>
      <c r="M39" s="10">
        <v>1034.3499999999999</v>
      </c>
      <c r="N39" s="9">
        <f t="shared" si="3"/>
        <v>11.807190131889858</v>
      </c>
      <c r="O39" s="10">
        <v>2300.41</v>
      </c>
      <c r="P39" s="10">
        <v>449.61</v>
      </c>
      <c r="Q39" s="9">
        <f t="shared" si="4"/>
        <v>19.544776800657278</v>
      </c>
      <c r="R39" s="10">
        <v>11060.75</v>
      </c>
      <c r="S39" s="10">
        <v>1483.96</v>
      </c>
      <c r="T39" s="11">
        <f t="shared" si="5"/>
        <v>13.416450059896482</v>
      </c>
    </row>
    <row r="40" spans="1:20" s="1" customFormat="1" ht="15.75" x14ac:dyDescent="0.25">
      <c r="A40" s="12">
        <v>33</v>
      </c>
      <c r="B40" s="13" t="s">
        <v>34</v>
      </c>
      <c r="C40" s="7">
        <v>792.36</v>
      </c>
      <c r="D40" s="10">
        <v>44.48</v>
      </c>
      <c r="E40" s="9">
        <f t="shared" si="0"/>
        <v>5.6136099752637687</v>
      </c>
      <c r="F40" s="7">
        <v>693.46</v>
      </c>
      <c r="G40" s="10">
        <v>89.42</v>
      </c>
      <c r="H40" s="9">
        <f t="shared" si="1"/>
        <v>12.89475961122487</v>
      </c>
      <c r="I40" s="8">
        <v>148.88999999999999</v>
      </c>
      <c r="J40" s="8">
        <v>9.06</v>
      </c>
      <c r="K40" s="9">
        <f t="shared" si="2"/>
        <v>6.0850292161998798</v>
      </c>
      <c r="L40" s="10">
        <v>1634.71</v>
      </c>
      <c r="M40" s="10">
        <v>142.96</v>
      </c>
      <c r="N40" s="9">
        <f t="shared" si="3"/>
        <v>8.7452820377926361</v>
      </c>
      <c r="O40" s="10">
        <v>469.73</v>
      </c>
      <c r="P40" s="10">
        <v>71.349999999999994</v>
      </c>
      <c r="Q40" s="9">
        <f t="shared" si="4"/>
        <v>15.189576991037404</v>
      </c>
      <c r="R40" s="10">
        <v>2104.44</v>
      </c>
      <c r="S40" s="10">
        <v>214.31</v>
      </c>
      <c r="T40" s="11">
        <f t="shared" si="5"/>
        <v>10.183706829370283</v>
      </c>
    </row>
    <row r="41" spans="1:20" s="1" customFormat="1" ht="15.75" x14ac:dyDescent="0.25">
      <c r="A41" s="12">
        <v>34</v>
      </c>
      <c r="B41" s="13" t="s">
        <v>35</v>
      </c>
      <c r="C41" s="7">
        <v>687.83</v>
      </c>
      <c r="D41" s="10">
        <v>58.04</v>
      </c>
      <c r="E41" s="9">
        <f t="shared" si="0"/>
        <v>8.4381315150545912</v>
      </c>
      <c r="F41" s="7">
        <v>586.5</v>
      </c>
      <c r="G41" s="10">
        <v>57.36</v>
      </c>
      <c r="H41" s="9">
        <f t="shared" si="1"/>
        <v>9.7800511508951402</v>
      </c>
      <c r="I41" s="8">
        <v>117.24</v>
      </c>
      <c r="J41" s="8">
        <v>3.2</v>
      </c>
      <c r="K41" s="9">
        <f t="shared" si="2"/>
        <v>2.7294438758103041</v>
      </c>
      <c r="L41" s="10">
        <v>1391.57</v>
      </c>
      <c r="M41" s="10">
        <v>118.6</v>
      </c>
      <c r="N41" s="9">
        <f t="shared" si="3"/>
        <v>8.5227476878633475</v>
      </c>
      <c r="O41" s="10">
        <v>397.28</v>
      </c>
      <c r="P41" s="10">
        <v>42.97</v>
      </c>
      <c r="Q41" s="9">
        <f t="shared" si="4"/>
        <v>10.816049134111962</v>
      </c>
      <c r="R41" s="10">
        <v>1788.85</v>
      </c>
      <c r="S41" s="10">
        <v>161.57</v>
      </c>
      <c r="T41" s="11">
        <f t="shared" si="5"/>
        <v>9.0320597031612486</v>
      </c>
    </row>
    <row r="42" spans="1:20" s="1" customFormat="1" ht="15.75" x14ac:dyDescent="0.25">
      <c r="A42" s="12">
        <v>35</v>
      </c>
      <c r="B42" s="13" t="s">
        <v>36</v>
      </c>
      <c r="C42" s="7">
        <v>2335.0300000000002</v>
      </c>
      <c r="D42" s="10">
        <v>200.58</v>
      </c>
      <c r="E42" s="9">
        <f t="shared" si="0"/>
        <v>8.5900395284000641</v>
      </c>
      <c r="F42" s="7">
        <v>2008.13</v>
      </c>
      <c r="G42" s="10">
        <v>513.11</v>
      </c>
      <c r="H42" s="9">
        <f t="shared" si="1"/>
        <v>25.551632613426424</v>
      </c>
      <c r="I42" s="8">
        <v>421.54</v>
      </c>
      <c r="J42" s="8">
        <v>32.299999999999997</v>
      </c>
      <c r="K42" s="9">
        <f t="shared" si="2"/>
        <v>7.6623807942306765</v>
      </c>
      <c r="L42" s="10">
        <v>4764.7</v>
      </c>
      <c r="M42" s="10">
        <v>745.99</v>
      </c>
      <c r="N42" s="9">
        <f t="shared" si="3"/>
        <v>15.65659957604886</v>
      </c>
      <c r="O42" s="10">
        <v>1391.66</v>
      </c>
      <c r="P42" s="10">
        <v>272</v>
      </c>
      <c r="Q42" s="9">
        <f t="shared" si="4"/>
        <v>19.545003808401475</v>
      </c>
      <c r="R42" s="10">
        <v>6156.36</v>
      </c>
      <c r="S42" s="10">
        <v>1017.99</v>
      </c>
      <c r="T42" s="11">
        <f t="shared" si="5"/>
        <v>16.535582714461146</v>
      </c>
    </row>
    <row r="43" spans="1:20" s="1" customFormat="1" ht="15.75" x14ac:dyDescent="0.25">
      <c r="A43" s="12">
        <v>36</v>
      </c>
      <c r="B43" s="13" t="s">
        <v>37</v>
      </c>
      <c r="C43" s="7">
        <v>3667.92</v>
      </c>
      <c r="D43" s="10">
        <v>603.94000000000005</v>
      </c>
      <c r="E43" s="9">
        <f t="shared" si="0"/>
        <v>16.465462714563024</v>
      </c>
      <c r="F43" s="7">
        <v>2944.35</v>
      </c>
      <c r="G43" s="10">
        <v>529.62</v>
      </c>
      <c r="H43" s="9">
        <f t="shared" si="1"/>
        <v>17.987671302664427</v>
      </c>
      <c r="I43" s="8">
        <v>891.36</v>
      </c>
      <c r="J43" s="8">
        <v>66.88</v>
      </c>
      <c r="K43" s="9">
        <f t="shared" si="2"/>
        <v>7.5031412672769697</v>
      </c>
      <c r="L43" s="10">
        <v>7503.63</v>
      </c>
      <c r="M43" s="10">
        <v>1200.44</v>
      </c>
      <c r="N43" s="9">
        <f t="shared" si="3"/>
        <v>15.998123574856438</v>
      </c>
      <c r="O43" s="10">
        <v>1941.49</v>
      </c>
      <c r="P43" s="10">
        <v>334.44</v>
      </c>
      <c r="Q43" s="9">
        <f t="shared" si="4"/>
        <v>17.225945021607117</v>
      </c>
      <c r="R43" s="10">
        <v>9445.1200000000008</v>
      </c>
      <c r="S43" s="10">
        <v>1534.88</v>
      </c>
      <c r="T43" s="11">
        <f t="shared" si="5"/>
        <v>16.250508198942946</v>
      </c>
    </row>
    <row r="44" spans="1:20" s="1" customFormat="1" ht="15.75" x14ac:dyDescent="0.25">
      <c r="A44" s="12">
        <v>37</v>
      </c>
      <c r="B44" s="13" t="s">
        <v>38</v>
      </c>
      <c r="C44" s="7">
        <v>1681.94</v>
      </c>
      <c r="D44" s="10">
        <v>138.25</v>
      </c>
      <c r="E44" s="9">
        <f t="shared" si="0"/>
        <v>8.2196748992235147</v>
      </c>
      <c r="F44" s="7">
        <v>1603.35</v>
      </c>
      <c r="G44" s="10">
        <v>303.51</v>
      </c>
      <c r="H44" s="9">
        <f t="shared" si="1"/>
        <v>18.929740855084667</v>
      </c>
      <c r="I44" s="8">
        <v>292.02999999999997</v>
      </c>
      <c r="J44" s="8">
        <v>20.279999999999998</v>
      </c>
      <c r="K44" s="9">
        <f t="shared" si="2"/>
        <v>6.9444920042461389</v>
      </c>
      <c r="L44" s="10">
        <v>3577.32</v>
      </c>
      <c r="M44" s="10">
        <v>462.04</v>
      </c>
      <c r="N44" s="9">
        <f t="shared" si="3"/>
        <v>12.915814073105006</v>
      </c>
      <c r="O44" s="10">
        <v>1172.79</v>
      </c>
      <c r="P44" s="10">
        <v>211.62</v>
      </c>
      <c r="Q44" s="9">
        <f t="shared" si="4"/>
        <v>18.044151126800195</v>
      </c>
      <c r="R44" s="10">
        <v>4750.1099999999997</v>
      </c>
      <c r="S44" s="10">
        <v>673.66</v>
      </c>
      <c r="T44" s="11">
        <f t="shared" si="5"/>
        <v>14.181987364503138</v>
      </c>
    </row>
    <row r="45" spans="1:20" s="1" customFormat="1" ht="15.75" x14ac:dyDescent="0.25">
      <c r="A45" s="12">
        <v>38</v>
      </c>
      <c r="B45" s="13" t="s">
        <v>39</v>
      </c>
      <c r="C45" s="7">
        <v>3801.66</v>
      </c>
      <c r="D45" s="10">
        <v>1168.3</v>
      </c>
      <c r="E45" s="9">
        <f t="shared" si="0"/>
        <v>30.731312111025183</v>
      </c>
      <c r="F45" s="7">
        <v>2154.6</v>
      </c>
      <c r="G45" s="10">
        <v>636.45000000000005</v>
      </c>
      <c r="H45" s="9">
        <f t="shared" si="1"/>
        <v>29.539125591757177</v>
      </c>
      <c r="I45" s="8">
        <v>1777.26</v>
      </c>
      <c r="J45" s="8">
        <v>86.47</v>
      </c>
      <c r="K45" s="9">
        <f t="shared" si="2"/>
        <v>4.8653545345081755</v>
      </c>
      <c r="L45" s="10">
        <v>7733.52</v>
      </c>
      <c r="M45" s="10">
        <v>1891.22</v>
      </c>
      <c r="N45" s="9">
        <f t="shared" si="3"/>
        <v>24.45484074522339</v>
      </c>
      <c r="O45" s="10">
        <v>2327.02</v>
      </c>
      <c r="P45" s="10">
        <v>468.64</v>
      </c>
      <c r="Q45" s="9">
        <f t="shared" si="4"/>
        <v>20.139061976261484</v>
      </c>
      <c r="R45" s="10">
        <v>10060.540000000001</v>
      </c>
      <c r="S45" s="10">
        <v>2359.86</v>
      </c>
      <c r="T45" s="11">
        <f t="shared" si="5"/>
        <v>23.456593781248323</v>
      </c>
    </row>
    <row r="46" spans="1:20" s="2" customFormat="1" ht="15.75" x14ac:dyDescent="0.25">
      <c r="A46" s="22" t="s">
        <v>49</v>
      </c>
      <c r="B46" s="23"/>
      <c r="C46" s="7">
        <v>111266.5</v>
      </c>
      <c r="D46" s="14">
        <v>12834.28</v>
      </c>
      <c r="E46" s="15">
        <f t="shared" si="0"/>
        <v>11.534720693110685</v>
      </c>
      <c r="F46" s="7">
        <v>103237.78</v>
      </c>
      <c r="G46" s="14">
        <v>27509.360000000001</v>
      </c>
      <c r="H46" s="15">
        <f t="shared" si="1"/>
        <v>26.646601660748615</v>
      </c>
      <c r="I46" s="16">
        <v>28588.68</v>
      </c>
      <c r="J46" s="16">
        <v>1925.05</v>
      </c>
      <c r="K46" s="15">
        <f t="shared" si="2"/>
        <v>6.7336092467368198</v>
      </c>
      <c r="L46" s="14">
        <v>243092.96</v>
      </c>
      <c r="M46" s="14">
        <v>42268.69</v>
      </c>
      <c r="N46" s="15">
        <f t="shared" si="3"/>
        <v>17.387870878695956</v>
      </c>
      <c r="O46" s="14">
        <v>80000</v>
      </c>
      <c r="P46" s="14">
        <v>21732.74</v>
      </c>
      <c r="Q46" s="15">
        <f t="shared" si="4"/>
        <v>27.165925000000001</v>
      </c>
      <c r="R46" s="14">
        <v>323092.96000000002</v>
      </c>
      <c r="S46" s="14">
        <v>64001.43</v>
      </c>
      <c r="T46" s="17">
        <f t="shared" si="5"/>
        <v>19.80898314837934</v>
      </c>
    </row>
  </sheetData>
  <mergeCells count="14">
    <mergeCell ref="A1:T1"/>
    <mergeCell ref="A2:T2"/>
    <mergeCell ref="A3:T3"/>
    <mergeCell ref="A46:B46"/>
    <mergeCell ref="O5:Q6"/>
    <mergeCell ref="C5:N5"/>
    <mergeCell ref="R5:T6"/>
    <mergeCell ref="A4:T4"/>
    <mergeCell ref="B5:B7"/>
    <mergeCell ref="A5:A7"/>
    <mergeCell ref="C6:E6"/>
    <mergeCell ref="F6:H6"/>
    <mergeCell ref="I6:K6"/>
    <mergeCell ref="L6:N6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ACPDisbursement</vt:lpstr>
      <vt:lpstr>ACPDisbursement!Print_Titles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dena</dc:creator>
  <cp:lastModifiedBy>RAVI RAY</cp:lastModifiedBy>
  <cp:lastPrinted>2024-12-30T05:47:23Z</cp:lastPrinted>
  <dcterms:created xsi:type="dcterms:W3CDTF">2016-07-14T06:07:07Z</dcterms:created>
  <dcterms:modified xsi:type="dcterms:W3CDTF">2024-12-30T05:47:23Z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83ada4e-448b-4689-9b53-cdfe99a249d2_Enabled">
    <vt:lpwstr>true</vt:lpwstr>
  </property>
  <property fmtid="{D5CDD505-2E9C-101B-9397-08002B2CF9AE}" pid="3" name="MSIP_Label_183ada4e-448b-4689-9b53-cdfe99a249d2_SetDate">
    <vt:lpwstr>2024-08-29T14:02:08Z</vt:lpwstr>
  </property>
  <property fmtid="{D5CDD505-2E9C-101B-9397-08002B2CF9AE}" pid="4" name="MSIP_Label_183ada4e-448b-4689-9b53-cdfe99a249d2_Method">
    <vt:lpwstr>Privileged</vt:lpwstr>
  </property>
  <property fmtid="{D5CDD505-2E9C-101B-9397-08002B2CF9AE}" pid="5" name="MSIP_Label_183ada4e-448b-4689-9b53-cdfe99a249d2_Name">
    <vt:lpwstr>Public</vt:lpwstr>
  </property>
  <property fmtid="{D5CDD505-2E9C-101B-9397-08002B2CF9AE}" pid="6" name="MSIP_Label_183ada4e-448b-4689-9b53-cdfe99a249d2_SiteId">
    <vt:lpwstr>fbdb2235-7f50-4509-b407-c58325ec27a8</vt:lpwstr>
  </property>
  <property fmtid="{D5CDD505-2E9C-101B-9397-08002B2CF9AE}" pid="7" name="MSIP_Label_183ada4e-448b-4689-9b53-cdfe99a249d2_ActionId">
    <vt:lpwstr>fed2ecd8-a9a7-4551-95b2-0e04f44d21d2</vt:lpwstr>
  </property>
  <property fmtid="{D5CDD505-2E9C-101B-9397-08002B2CF9AE}" pid="8" name="MSIP_Label_183ada4e-448b-4689-9b53-cdfe99a249d2_ContentBits">
    <vt:lpwstr>0</vt:lpwstr>
  </property>
</Properties>
</file>